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527"/>
  <workbookPr codeName="ThisWorkbook" defaultThemeVersion="124226"/>
  <mc:AlternateContent xmlns:mc="http://schemas.openxmlformats.org/markup-compatibility/2006">
    <mc:Choice Requires="x15">
      <x15ac:absPath xmlns:x15ac="http://schemas.microsoft.com/office/spreadsheetml/2010/11/ac" url="C:\Users\Xeuxy Martínez\Desktop\"/>
    </mc:Choice>
  </mc:AlternateContent>
  <xr:revisionPtr revIDLastSave="0" documentId="13_ncr:1_{68DF450D-B8E0-4E48-8F75-3F7834B6E4A1}" xr6:coauthVersionLast="47" xr6:coauthVersionMax="47" xr10:uidLastSave="{00000000-0000-0000-0000-000000000000}"/>
  <bookViews>
    <workbookView xWindow="-120" yWindow="-120" windowWidth="19440" windowHeight="11040" activeTab="2" xr2:uid="{00000000-000D-0000-FFFF-FFFF00000000}"/>
  </bookViews>
  <sheets>
    <sheet name="Portada" sheetId="5" r:id="rId1"/>
    <sheet name="Instrucciones" sheetId="2" r:id="rId2"/>
    <sheet name="Pensum Economía" sheetId="6" r:id="rId3"/>
  </sheets>
  <definedNames>
    <definedName name="lista">Instrucciones!$A$1:$A$2</definedName>
    <definedName name="Lista1">Instrucciones!$A$1:$A$3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25" i="6" l="1"/>
</calcChain>
</file>

<file path=xl/sharedStrings.xml><?xml version="1.0" encoding="utf-8"?>
<sst xmlns="http://schemas.openxmlformats.org/spreadsheetml/2006/main" count="126" uniqueCount="79">
  <si>
    <t>No Vista</t>
  </si>
  <si>
    <t>Aprobada</t>
  </si>
  <si>
    <t>Para Ver</t>
  </si>
  <si>
    <t>SEMESTRE 1</t>
  </si>
  <si>
    <t>SEMESTRE 2</t>
  </si>
  <si>
    <t>SEMESTRE 3</t>
  </si>
  <si>
    <t>SEMESTRE 4</t>
  </si>
  <si>
    <t>SEMESTRE 5</t>
  </si>
  <si>
    <t>SEMESTRE 6</t>
  </si>
  <si>
    <t>SEMESTRE 7</t>
  </si>
  <si>
    <t>SEMESTRE 8</t>
  </si>
  <si>
    <t>No vista</t>
  </si>
  <si>
    <t>Prelación por créditos</t>
  </si>
  <si>
    <t>Prelación obligatoria</t>
  </si>
  <si>
    <t>Créditos Aprobados</t>
  </si>
  <si>
    <t>El Pensum Interactivo es una herramienta que te permitirá organizar tu carga académica a lo largo de la carrera.</t>
  </si>
  <si>
    <t>Funciona de la siguiente manera:</t>
  </si>
  <si>
    <t xml:space="preserve">a) Las casillas en amarillo indican las materias que no requieren de prelación o cuya prelación ya ha sido aprobada. </t>
  </si>
  <si>
    <t>b) Las casillas en rojo indican las materias que tienen prelación obligatoria y que, por ende, no puedes inscribir hasta haber aprobado su prelación.</t>
  </si>
  <si>
    <t>d) Las casillas en verde indican las materias que ya han sido aprobadas.</t>
  </si>
  <si>
    <t xml:space="preserve">e) Una vez que hayas aprobado una materia, despliega la lista al lado de su recuadro y márcala como "Aprobada". </t>
  </si>
  <si>
    <t>d) Cada vez que se marque como "Aprobada" una materia, se desbloquean las materias a las que prela y que, por ende, puedes inscribir.</t>
  </si>
  <si>
    <t>f) El número de créditos acumulados se irá contando a medida que marques las materias que ya has aprobado.</t>
  </si>
  <si>
    <t>PENSUM INTERACTIVO - ESCUELA DE ECONOMÍA - UNIVERSIDAD CENTRAL DE VENEZUELA</t>
  </si>
  <si>
    <t>Principios de Economía I - 3111</t>
  </si>
  <si>
    <t>Intro. Epistemología C. Econ. - 3331</t>
  </si>
  <si>
    <t>Intro. Estudio de la Sociedad - 3311</t>
  </si>
  <si>
    <t>Matemática I - 3411</t>
  </si>
  <si>
    <t>Principios de Economía II - 3112</t>
  </si>
  <si>
    <t>Historia Económica I - 3321</t>
  </si>
  <si>
    <t>Contabilidad General - 3251</t>
  </si>
  <si>
    <t>Matemática II - 3412</t>
  </si>
  <si>
    <t>Microeconomía I - 3121</t>
  </si>
  <si>
    <t>Contabilidad Social I - 3211</t>
  </si>
  <si>
    <t>Historia Económica Vzla - 3322</t>
  </si>
  <si>
    <t>Matemática III - 3413</t>
  </si>
  <si>
    <t>Microeconomía II - 3122</t>
  </si>
  <si>
    <t>Macroeconomía I - 3131</t>
  </si>
  <si>
    <t>Estadística I - 3421</t>
  </si>
  <si>
    <t>Matemática IV - 3414</t>
  </si>
  <si>
    <t>Microeconomía III - 3123</t>
  </si>
  <si>
    <t>Macroeconomía II - 3132</t>
  </si>
  <si>
    <t>Estadística II - 3422</t>
  </si>
  <si>
    <t>Economía Internacional I - 3141</t>
  </si>
  <si>
    <t>Economía Internacional II - 3142</t>
  </si>
  <si>
    <t>Metodología de la Investigación - 3231</t>
  </si>
  <si>
    <t>Econometría I - 3423</t>
  </si>
  <si>
    <t>Matemática Financiera - 3221</t>
  </si>
  <si>
    <t>Econometría II - 3424</t>
  </si>
  <si>
    <t>Teorías del Crecimiento Econ. - 3151</t>
  </si>
  <si>
    <t>Fundamentos de Finanzas - 3222</t>
  </si>
  <si>
    <t>Estado y Economía - 3312</t>
  </si>
  <si>
    <t>SEMESTRE 9</t>
  </si>
  <si>
    <t>SEMESTRE 10</t>
  </si>
  <si>
    <t>Teorías del Desarrollo y Subd. - 3152</t>
  </si>
  <si>
    <t>Política Económica I - 3241</t>
  </si>
  <si>
    <t>Economía Política Clásica - 3161</t>
  </si>
  <si>
    <t>Crítica a la Economía Política - 3162</t>
  </si>
  <si>
    <t>Política Económica II - 3242</t>
  </si>
  <si>
    <t>Problemas Soc. Contemporáneos - 3313</t>
  </si>
  <si>
    <t>Econ. Marxista Contemporánea  - 3163</t>
  </si>
  <si>
    <t>Econom. Y Pol. Petrolera - 3243</t>
  </si>
  <si>
    <t>Trabajo de Grado II - 3502</t>
  </si>
  <si>
    <t xml:space="preserve">Elaborado en Agosto de 2020. </t>
  </si>
  <si>
    <r>
      <rPr>
        <b/>
        <sz val="24"/>
        <color theme="5" tint="-0.249977111117893"/>
        <rFont val="Calibri"/>
        <family val="2"/>
        <scheme val="minor"/>
      </rPr>
      <t>PENSUM INTERACTIVO</t>
    </r>
    <r>
      <rPr>
        <b/>
        <sz val="24"/>
        <color theme="1"/>
        <rFont val="Calibri"/>
        <family val="2"/>
        <scheme val="minor"/>
      </rPr>
      <t xml:space="preserve">
Escuela de Economía
Universidad Central de Venezuela</t>
    </r>
  </si>
  <si>
    <t>g) Cada casilla de las materias electivas suma 3 U.C. al contador de créditos aprobados.</t>
  </si>
  <si>
    <t>Servicio Comunitario (85 créditos)</t>
  </si>
  <si>
    <t>Trabajo de Grado I - 3501 (110 créditos)</t>
  </si>
  <si>
    <t>c) Las casillas en azul indican las materias cuyo requisito de inscripción es un determinado número de créditos aprobados.</t>
  </si>
  <si>
    <t>Electiva II            (70 créditos)</t>
  </si>
  <si>
    <t>Electiva III            (70 créditos)</t>
  </si>
  <si>
    <t>Electiva IV           (70 créditos)</t>
  </si>
  <si>
    <t>Electiva V            (70 créditos)</t>
  </si>
  <si>
    <t>Electiva VI           (70 créditos)</t>
  </si>
  <si>
    <t>Electiva VII          (70 créditos)</t>
  </si>
  <si>
    <t>Electiva VIII         (70 créditos)</t>
  </si>
  <si>
    <r>
      <t xml:space="preserve">El mínimo de unidades créditos para inscribir </t>
    </r>
    <r>
      <rPr>
        <b/>
        <sz val="11"/>
        <color theme="1"/>
        <rFont val="Calibri"/>
        <family val="2"/>
        <scheme val="minor"/>
      </rPr>
      <t>asignaturas electivas es de 70 U.C</t>
    </r>
    <r>
      <rPr>
        <sz val="11"/>
        <color theme="1"/>
        <rFont val="Calibri"/>
        <family val="2"/>
        <scheme val="minor"/>
      </rPr>
      <t xml:space="preserve">., </t>
    </r>
    <r>
      <rPr>
        <b/>
        <sz val="11"/>
        <color theme="1"/>
        <rFont val="Calibri"/>
        <family val="2"/>
        <scheme val="minor"/>
      </rPr>
      <t>Servicio Comunitario es de 85 U.C.</t>
    </r>
    <r>
      <rPr>
        <sz val="11"/>
        <color theme="1"/>
        <rFont val="Calibri"/>
        <family val="2"/>
        <scheme val="minor"/>
      </rPr>
      <t xml:space="preserve">, </t>
    </r>
    <r>
      <rPr>
        <b/>
        <sz val="11"/>
        <color theme="1"/>
        <rFont val="Calibri"/>
        <family val="2"/>
        <scheme val="minor"/>
      </rPr>
      <t>Trabajo de Grado es de 110 U.C.</t>
    </r>
    <r>
      <rPr>
        <sz val="11"/>
        <color theme="1"/>
        <rFont val="Calibri"/>
        <family val="2"/>
        <scheme val="minor"/>
      </rPr>
      <t xml:space="preserve"> (de los cuales </t>
    </r>
    <r>
      <rPr>
        <b/>
        <sz val="11"/>
        <color theme="1"/>
        <rFont val="Calibri"/>
        <family val="2"/>
        <scheme val="minor"/>
      </rPr>
      <t xml:space="preserve">107 U.C. </t>
    </r>
    <r>
      <rPr>
        <sz val="11"/>
        <color theme="1"/>
        <rFont val="Calibri"/>
        <family val="2"/>
        <scheme val="minor"/>
      </rPr>
      <t>deben corresponder a</t>
    </r>
    <r>
      <rPr>
        <b/>
        <sz val="11"/>
        <color theme="1"/>
        <rFont val="Calibri"/>
        <family val="2"/>
        <scheme val="minor"/>
      </rPr>
      <t xml:space="preserve"> materias obligatorias</t>
    </r>
    <r>
      <rPr>
        <sz val="11"/>
        <color theme="1"/>
        <rFont val="Calibri"/>
        <family val="2"/>
        <scheme val="minor"/>
      </rPr>
      <t>). El Título se otorgará cuando se aprueben: 138 U.C. de asignaturas obligatorias, 24 U.C. de asignaturas electivas, 8 U.C, de Trabajo de Grado, y se obtenga Constancia de Culminación de Servicio Comunitario expedida por FaCES.</t>
    </r>
  </si>
  <si>
    <r>
      <t xml:space="preserve">El pensum interactivo fue elaborado por </t>
    </r>
    <r>
      <rPr>
        <b/>
        <sz val="11"/>
        <color theme="5" tint="-0.249977111117893"/>
        <rFont val="Calibri"/>
        <family val="2"/>
        <scheme val="minor"/>
      </rPr>
      <t>Ana Cecilia Soares</t>
    </r>
    <r>
      <rPr>
        <b/>
        <sz val="11"/>
        <color theme="1"/>
        <rFont val="Calibri"/>
        <family val="2"/>
        <scheme val="minor"/>
      </rPr>
      <t>, estudiante de Estudios Internacionales. Con base en el "Flujograma Interactivo" de la Escuela de Estudios Liberales de la UNIMET. Como una contribución a la Escuela de Estudios Internacionales UCV, hecha por estudiantes y para estudiantes.</t>
    </r>
  </si>
  <si>
    <t>Electiva I                 (70 créditos)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</si>
</sst>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0"/>
      <color indexed="8"/>
      <name val="Calibri"/>
      <family val="2"/>
    </font>
    <font>
      <b/>
      <sz val="11"/>
      <color theme="1"/>
      <name val="Calibri"/>
      <family val="2"/>
      <scheme val="minor"/>
    </font>
    <font>
      <sz val="10"/>
      <color theme="1"/>
      <name val="Calibri"/>
      <family val="2"/>
      <scheme val="minor"/>
    </font>
    <font>
      <b/>
      <sz val="13"/>
      <color theme="1"/>
      <name val="Calibri"/>
      <family val="2"/>
      <scheme val="minor"/>
    </font>
    <font>
      <b/>
      <sz val="24"/>
      <color theme="1"/>
      <name val="Calibri"/>
      <family val="2"/>
      <scheme val="minor"/>
    </font>
    <font>
      <b/>
      <sz val="10"/>
      <color theme="1"/>
      <name val="Calibri"/>
      <family val="2"/>
      <scheme val="minor"/>
    </font>
    <font>
      <b/>
      <sz val="24"/>
      <color theme="5" tint="-0.249977111117893"/>
      <name val="Calibri"/>
      <family val="2"/>
      <scheme val="minor"/>
    </font>
    <font>
      <b/>
      <sz val="11"/>
      <color theme="5" tint="-0.249977111117893"/>
      <name val="Calibri"/>
      <family val="2"/>
      <scheme val="minor"/>
    </font>
    <font>
      <b/>
      <sz val="18"/>
      <color theme="1"/>
      <name val="Calibri"/>
      <family val="2"/>
      <scheme val="minor"/>
    </font>
  </fonts>
  <fills count="6">
    <fill>
      <patternFill patternType="none"/>
    </fill>
    <fill>
      <patternFill patternType="gray125"/>
    </fill>
    <fill>
      <patternFill patternType="solid">
        <fgColor indexed="43"/>
        <bgColor indexed="64"/>
      </patternFill>
    </fill>
    <fill>
      <patternFill patternType="solid">
        <fgColor theme="5" tint="0.39997558519241921"/>
        <bgColor indexed="64"/>
      </patternFill>
    </fill>
    <fill>
      <patternFill patternType="solid">
        <fgColor rgb="FFFFFF99"/>
        <bgColor indexed="64"/>
      </patternFill>
    </fill>
    <fill>
      <patternFill patternType="solid">
        <fgColor theme="3" tint="0.79998168889431442"/>
        <bgColor indexed="64"/>
      </patternFill>
    </fill>
  </fills>
  <borders count="5">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s>
  <cellStyleXfs count="1">
    <xf numFmtId="0" fontId="0" fillId="0" borderId="0"/>
  </cellStyleXfs>
  <cellXfs count="24">
    <xf numFmtId="0" fontId="0" fillId="0" borderId="0" xfId="0"/>
    <xf numFmtId="0" fontId="1" fillId="2" borderId="1" xfId="0" applyFont="1" applyFill="1" applyBorder="1" applyAlignment="1">
      <alignment vertical="center" wrapText="1"/>
    </xf>
    <xf numFmtId="0" fontId="3" fillId="2" borderId="2" xfId="0" applyFont="1" applyFill="1" applyBorder="1" applyAlignment="1">
      <alignment vertical="center" wrapText="1"/>
    </xf>
    <xf numFmtId="0" fontId="1" fillId="3" borderId="1" xfId="0" applyFont="1" applyFill="1" applyBorder="1" applyAlignment="1">
      <alignment vertical="center" wrapText="1"/>
    </xf>
    <xf numFmtId="0" fontId="3" fillId="3" borderId="2" xfId="0" applyFont="1" applyFill="1" applyBorder="1" applyAlignment="1">
      <alignment vertical="center" wrapText="1"/>
    </xf>
    <xf numFmtId="0" fontId="2" fillId="0" borderId="0" xfId="0" applyFont="1"/>
    <xf numFmtId="0" fontId="1" fillId="5" borderId="1" xfId="0" applyFont="1" applyFill="1" applyBorder="1" applyAlignment="1">
      <alignment vertical="center" wrapText="1"/>
    </xf>
    <xf numFmtId="0" fontId="3" fillId="5" borderId="2" xfId="0" applyFont="1" applyFill="1" applyBorder="1" applyAlignment="1">
      <alignment vertical="center" wrapText="1"/>
    </xf>
    <xf numFmtId="0" fontId="0" fillId="0" borderId="0" xfId="0" applyFill="1"/>
    <xf numFmtId="0" fontId="0" fillId="0" borderId="0" xfId="0" applyAlignment="1">
      <alignment horizontal="center" vertical="center"/>
    </xf>
    <xf numFmtId="0" fontId="2" fillId="0" borderId="3" xfId="0" applyFont="1" applyBorder="1" applyAlignment="1">
      <alignment horizontal="center" vertical="center"/>
    </xf>
    <xf numFmtId="0" fontId="5"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xf>
    <xf numFmtId="0" fontId="2" fillId="0" borderId="0" xfId="0" applyFont="1" applyAlignment="1">
      <alignment horizontal="center" vertical="center" wrapText="1"/>
    </xf>
    <xf numFmtId="0" fontId="0" fillId="0" borderId="0" xfId="0" applyAlignment="1">
      <alignment horizontal="center" wrapText="1"/>
    </xf>
    <xf numFmtId="0" fontId="4" fillId="0" borderId="0" xfId="0" applyFont="1" applyBorder="1" applyAlignment="1">
      <alignment horizontal="center" vertical="center"/>
    </xf>
    <xf numFmtId="0" fontId="4" fillId="0" borderId="0" xfId="0" applyFont="1" applyBorder="1" applyAlignment="1">
      <alignment vertical="center"/>
    </xf>
    <xf numFmtId="0" fontId="4" fillId="0" borderId="4" xfId="0" applyFont="1" applyBorder="1" applyAlignment="1">
      <alignment vertical="center"/>
    </xf>
    <xf numFmtId="0" fontId="2" fillId="4" borderId="0" xfId="0" applyFont="1" applyFill="1" applyAlignment="1">
      <alignment horizontal="center" vertical="center"/>
    </xf>
    <xf numFmtId="0" fontId="2" fillId="3" borderId="0" xfId="0" applyFont="1" applyFill="1" applyAlignment="1">
      <alignment horizontal="center" vertical="center"/>
    </xf>
    <xf numFmtId="0" fontId="2" fillId="5" borderId="0" xfId="0" applyFont="1" applyFill="1" applyAlignment="1">
      <alignment horizontal="center" vertical="center"/>
    </xf>
    <xf numFmtId="0" fontId="6" fillId="0" borderId="3" xfId="0" applyFont="1" applyBorder="1" applyAlignment="1">
      <alignment horizontal="center" vertical="center" wrapText="1"/>
    </xf>
    <xf numFmtId="0" fontId="9" fillId="0" borderId="3" xfId="0" applyFont="1" applyBorder="1" applyAlignment="1">
      <alignment horizontal="center" vertical="center"/>
    </xf>
  </cellXfs>
  <cellStyles count="1">
    <cellStyle name="Normal" xfId="0" builtinId="0"/>
  </cellStyles>
  <dxfs count="84">
    <dxf>
      <fill>
        <patternFill>
          <bgColor rgb="FFFFFF99"/>
        </patternFill>
      </fill>
    </dxf>
    <dxf>
      <fill>
        <patternFill>
          <bgColor theme="6" tint="0.59996337778862885"/>
        </patternFill>
      </fill>
    </dxf>
    <dxf>
      <fill>
        <patternFill>
          <bgColor rgb="FFFFFF99"/>
        </patternFill>
      </fill>
    </dxf>
    <dxf>
      <fill>
        <patternFill>
          <bgColor theme="6" tint="0.59996337778862885"/>
        </patternFill>
      </fill>
    </dxf>
    <dxf>
      <fill>
        <patternFill>
          <bgColor rgb="FFFFFF99"/>
        </patternFill>
      </fill>
    </dxf>
    <dxf>
      <fill>
        <patternFill>
          <bgColor theme="6" tint="0.59996337778862885"/>
        </patternFill>
      </fill>
    </dxf>
    <dxf>
      <fill>
        <patternFill>
          <bgColor rgb="FFFFFF99"/>
        </patternFill>
      </fill>
    </dxf>
    <dxf>
      <fill>
        <patternFill>
          <bgColor theme="6" tint="0.59996337778862885"/>
        </patternFill>
      </fill>
    </dxf>
    <dxf>
      <fill>
        <patternFill>
          <bgColor rgb="FFFFFF99"/>
        </patternFill>
      </fill>
    </dxf>
    <dxf>
      <fill>
        <patternFill>
          <bgColor rgb="FFFFFF99"/>
        </patternFill>
      </fill>
    </dxf>
    <dxf>
      <fill>
        <patternFill>
          <bgColor rgb="FFFFFF99"/>
        </patternFill>
      </fill>
    </dxf>
    <dxf>
      <fill>
        <patternFill>
          <bgColor theme="6" tint="0.59996337778862885"/>
        </patternFill>
      </fill>
    </dxf>
    <dxf>
      <fill>
        <patternFill>
          <bgColor rgb="FFFFFF99"/>
        </patternFill>
      </fill>
    </dxf>
    <dxf>
      <fill>
        <patternFill>
          <bgColor theme="6" tint="0.59996337778862885"/>
        </patternFill>
      </fill>
    </dxf>
    <dxf>
      <fill>
        <patternFill>
          <bgColor rgb="FFFFFF99"/>
        </patternFill>
      </fill>
    </dxf>
    <dxf>
      <fill>
        <patternFill>
          <bgColor theme="6" tint="0.59996337778862885"/>
        </patternFill>
      </fill>
    </dxf>
    <dxf>
      <fill>
        <patternFill>
          <bgColor rgb="FFFFFF99"/>
        </patternFill>
      </fill>
    </dxf>
    <dxf>
      <fill>
        <patternFill>
          <bgColor theme="6" tint="0.59996337778862885"/>
        </patternFill>
      </fill>
    </dxf>
    <dxf>
      <fill>
        <patternFill>
          <bgColor rgb="FFFFFF99"/>
        </patternFill>
      </fill>
    </dxf>
    <dxf>
      <fill>
        <patternFill>
          <bgColor theme="6" tint="0.59996337778862885"/>
        </patternFill>
      </fill>
    </dxf>
    <dxf>
      <fill>
        <patternFill>
          <bgColor rgb="FFFFFF99"/>
        </patternFill>
      </fill>
    </dxf>
    <dxf>
      <fill>
        <patternFill>
          <bgColor theme="6" tint="0.59996337778862885"/>
        </patternFill>
      </fill>
    </dxf>
    <dxf>
      <fill>
        <patternFill>
          <bgColor rgb="FFFFFF99"/>
        </patternFill>
      </fill>
    </dxf>
    <dxf>
      <fill>
        <patternFill>
          <bgColor rgb="FFFFFF99"/>
        </patternFill>
      </fill>
    </dxf>
    <dxf>
      <fill>
        <patternFill>
          <bgColor theme="6" tint="0.59996337778862885"/>
        </patternFill>
      </fill>
    </dxf>
    <dxf>
      <fill>
        <patternFill>
          <bgColor rgb="FFFFFF99"/>
        </patternFill>
      </fill>
    </dxf>
    <dxf>
      <fill>
        <patternFill>
          <bgColor theme="6" tint="0.59996337778862885"/>
        </patternFill>
      </fill>
    </dxf>
    <dxf>
      <fill>
        <patternFill>
          <bgColor rgb="FFFFFF99"/>
        </patternFill>
      </fill>
    </dxf>
    <dxf>
      <fill>
        <patternFill>
          <bgColor theme="6" tint="0.59996337778862885"/>
        </patternFill>
      </fill>
    </dxf>
    <dxf>
      <fill>
        <patternFill>
          <bgColor rgb="FFFFFF99"/>
        </patternFill>
      </fill>
    </dxf>
    <dxf>
      <fill>
        <patternFill>
          <bgColor theme="6" tint="0.59996337778862885"/>
        </patternFill>
      </fill>
    </dxf>
    <dxf>
      <fill>
        <patternFill>
          <bgColor rgb="FFFFFF99"/>
        </patternFill>
      </fill>
    </dxf>
    <dxf>
      <fill>
        <patternFill>
          <bgColor theme="6" tint="0.59996337778862885"/>
        </patternFill>
      </fill>
    </dxf>
    <dxf>
      <fill>
        <patternFill>
          <bgColor rgb="FFFFFF99"/>
        </patternFill>
      </fill>
    </dxf>
    <dxf>
      <fill>
        <patternFill>
          <bgColor theme="6" tint="0.59996337778862885"/>
        </patternFill>
      </fill>
    </dxf>
    <dxf>
      <fill>
        <patternFill>
          <bgColor rgb="FFFFFF99"/>
        </patternFill>
      </fill>
    </dxf>
    <dxf>
      <fill>
        <patternFill>
          <bgColor theme="6" tint="0.59996337778862885"/>
        </patternFill>
      </fill>
    </dxf>
    <dxf>
      <fill>
        <patternFill>
          <bgColor rgb="FFFFFF99"/>
        </patternFill>
      </fill>
    </dxf>
    <dxf>
      <fill>
        <patternFill>
          <bgColor theme="6" tint="0.59996337778862885"/>
        </patternFill>
      </fill>
    </dxf>
    <dxf>
      <fill>
        <patternFill>
          <bgColor rgb="FFFFFF99"/>
        </patternFill>
      </fill>
    </dxf>
    <dxf>
      <fill>
        <patternFill>
          <bgColor theme="6" tint="0.59996337778862885"/>
        </patternFill>
      </fill>
    </dxf>
    <dxf>
      <fill>
        <patternFill>
          <bgColor rgb="FFFFFF99"/>
        </patternFill>
      </fill>
    </dxf>
    <dxf>
      <fill>
        <patternFill>
          <bgColor theme="6" tint="0.59996337778862885"/>
        </patternFill>
      </fill>
    </dxf>
    <dxf>
      <fill>
        <patternFill>
          <bgColor rgb="FFFFFF99"/>
        </patternFill>
      </fill>
    </dxf>
    <dxf>
      <fill>
        <patternFill>
          <bgColor theme="6" tint="0.59996337778862885"/>
        </patternFill>
      </fill>
    </dxf>
    <dxf>
      <fill>
        <patternFill>
          <bgColor rgb="FFFFFF99"/>
        </patternFill>
      </fill>
    </dxf>
    <dxf>
      <fill>
        <patternFill>
          <bgColor theme="6" tint="0.59996337778862885"/>
        </patternFill>
      </fill>
    </dxf>
    <dxf>
      <fill>
        <patternFill>
          <bgColor rgb="FFFFFF99"/>
        </patternFill>
      </fill>
    </dxf>
    <dxf>
      <fill>
        <patternFill>
          <bgColor theme="6" tint="0.59996337778862885"/>
        </patternFill>
      </fill>
    </dxf>
    <dxf>
      <fill>
        <patternFill>
          <bgColor rgb="FFFFFF99"/>
        </patternFill>
      </fill>
    </dxf>
    <dxf>
      <fill>
        <patternFill>
          <bgColor theme="6" tint="0.59996337778862885"/>
        </patternFill>
      </fill>
    </dxf>
    <dxf>
      <fill>
        <patternFill>
          <bgColor rgb="FFFFFF99"/>
        </patternFill>
      </fill>
    </dxf>
    <dxf>
      <fill>
        <patternFill>
          <bgColor theme="6" tint="0.59996337778862885"/>
        </patternFill>
      </fill>
    </dxf>
    <dxf>
      <fill>
        <patternFill>
          <bgColor rgb="FFFFFF99"/>
        </patternFill>
      </fill>
    </dxf>
    <dxf>
      <fill>
        <patternFill>
          <bgColor theme="6" tint="0.59996337778862885"/>
        </patternFill>
      </fill>
    </dxf>
    <dxf>
      <fill>
        <patternFill>
          <bgColor rgb="FFFFFF99"/>
        </patternFill>
      </fill>
    </dxf>
    <dxf>
      <fill>
        <patternFill>
          <bgColor theme="6" tint="0.59996337778862885"/>
        </patternFill>
      </fill>
    </dxf>
    <dxf>
      <fill>
        <patternFill>
          <bgColor rgb="FFFFFF99"/>
        </patternFill>
      </fill>
    </dxf>
    <dxf>
      <fill>
        <patternFill>
          <bgColor theme="6" tint="0.59996337778862885"/>
        </patternFill>
      </fill>
    </dxf>
    <dxf>
      <fill>
        <patternFill>
          <bgColor rgb="FFFFFF99"/>
        </patternFill>
      </fill>
    </dxf>
    <dxf>
      <fill>
        <patternFill>
          <bgColor theme="6" tint="0.59996337778862885"/>
        </patternFill>
      </fill>
    </dxf>
    <dxf>
      <fill>
        <patternFill>
          <bgColor rgb="FFFFFF99"/>
        </patternFill>
      </fill>
    </dxf>
    <dxf>
      <fill>
        <patternFill>
          <bgColor theme="6" tint="0.59996337778862885"/>
        </patternFill>
      </fill>
    </dxf>
    <dxf>
      <fill>
        <patternFill>
          <bgColor rgb="FFFFFF99"/>
        </patternFill>
      </fill>
    </dxf>
    <dxf>
      <fill>
        <patternFill>
          <bgColor theme="6" tint="0.59996337778862885"/>
        </patternFill>
      </fill>
    </dxf>
    <dxf>
      <fill>
        <patternFill>
          <bgColor rgb="FFFFFF99"/>
        </patternFill>
      </fill>
    </dxf>
    <dxf>
      <fill>
        <patternFill>
          <bgColor theme="6" tint="0.59996337778862885"/>
        </patternFill>
      </fill>
    </dxf>
    <dxf>
      <fill>
        <patternFill>
          <bgColor rgb="FFFFFF99"/>
        </patternFill>
      </fill>
    </dxf>
    <dxf>
      <fill>
        <patternFill>
          <bgColor theme="6" tint="0.59996337778862885"/>
        </patternFill>
      </fill>
    </dxf>
    <dxf>
      <fill>
        <patternFill>
          <bgColor theme="6" tint="0.59996337778862885"/>
        </patternFill>
      </fill>
    </dxf>
    <dxf>
      <fill>
        <patternFill>
          <bgColor theme="6" tint="0.59996337778862885"/>
        </patternFill>
      </fill>
    </dxf>
    <dxf>
      <fill>
        <patternFill>
          <bgColor theme="6" tint="0.59996337778862885"/>
        </patternFill>
      </fill>
    </dxf>
    <dxf>
      <fill>
        <patternFill>
          <bgColor theme="6" tint="0.59996337778862885"/>
        </patternFill>
      </fill>
    </dxf>
    <dxf>
      <fill>
        <patternFill>
          <bgColor theme="6" tint="0.59996337778862885"/>
        </patternFill>
      </fill>
    </dxf>
    <dxf>
      <fill>
        <patternFill>
          <bgColor theme="6" tint="0.59996337778862885"/>
        </patternFill>
      </fill>
    </dxf>
    <dxf>
      <fill>
        <patternFill>
          <bgColor theme="6" tint="0.59996337778862885"/>
        </patternFill>
      </fill>
    </dxf>
    <dxf>
      <fill>
        <patternFill>
          <bgColor rgb="FFFFFF99"/>
        </patternFill>
      </fill>
    </dxf>
    <dxf>
      <fill>
        <patternFill>
          <bgColor theme="6" tint="0.59996337778862885"/>
        </patternFill>
      </fill>
    </dxf>
    <dxf>
      <fill>
        <patternFill>
          <bgColor rgb="FFFFFF99"/>
        </patternFill>
      </fill>
    </dxf>
    <dxf>
      <fill>
        <patternFill>
          <bgColor theme="6" tint="0.59996337778862885"/>
        </patternFill>
      </fill>
    </dxf>
    <dxf>
      <fill>
        <patternFill>
          <bgColor theme="6" tint="0.59996337778862885"/>
        </patternFill>
      </fill>
    </dxf>
    <dxf>
      <fill>
        <patternFill>
          <bgColor theme="6" tint="0.59996337778862885"/>
        </patternFill>
      </fill>
    </dxf>
    <dxf>
      <fill>
        <patternFill>
          <bgColor theme="6" tint="0.59996337778862885"/>
        </patternFill>
      </fill>
    </dxf>
    <dxf>
      <fill>
        <patternFill>
          <bgColor theme="6" tint="0.59996337778862885"/>
        </patternFill>
      </fill>
    </dxf>
  </dxfs>
  <tableStyles count="0" defaultTableStyle="TableStyleMedium9" defaultPivotStyle="PivotStyleLight16"/>
  <colors>
    <mruColors>
      <color rgb="FFFFFF99"/>
      <color rgb="FFC9DAA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302396</xdr:colOff>
      <xdr:row>1</xdr:row>
      <xdr:rowOff>190500</xdr:rowOff>
    </xdr:from>
    <xdr:to>
      <xdr:col>3</xdr:col>
      <xdr:colOff>447675</xdr:colOff>
      <xdr:row>9</xdr:row>
      <xdr:rowOff>157237</xdr:rowOff>
    </xdr:to>
    <xdr:pic>
      <xdr:nvPicPr>
        <xdr:cNvPr id="3" name="2 Imagen">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50146" y="371475"/>
          <a:ext cx="1669279" cy="1700287"/>
        </a:xfrm>
        <a:prstGeom prst="rect">
          <a:avLst/>
        </a:prstGeom>
      </xdr:spPr>
    </xdr:pic>
    <xdr:clientData/>
  </xdr:twoCellAnchor>
  <xdr:twoCellAnchor editAs="oneCell">
    <xdr:from>
      <xdr:col>11</xdr:col>
      <xdr:colOff>380998</xdr:colOff>
      <xdr:row>1</xdr:row>
      <xdr:rowOff>154781</xdr:rowOff>
    </xdr:from>
    <xdr:to>
      <xdr:col>13</xdr:col>
      <xdr:colOff>521491</xdr:colOff>
      <xdr:row>9</xdr:row>
      <xdr:rowOff>80962</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703467" y="333375"/>
          <a:ext cx="1664493" cy="1664493"/>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N23"/>
  <sheetViews>
    <sheetView zoomScale="80" zoomScaleNormal="80" workbookViewId="0">
      <selection activeCell="C24" sqref="C24"/>
    </sheetView>
  </sheetViews>
  <sheetFormatPr baseColWidth="10" defaultRowHeight="15" x14ac:dyDescent="0.25"/>
  <cols>
    <col min="1" max="1" width="10.5703125" customWidth="1"/>
  </cols>
  <sheetData>
    <row r="1" spans="2:14" ht="14.25" customHeight="1" x14ac:dyDescent="0.25"/>
    <row r="2" spans="2:14" ht="31.5" customHeight="1" x14ac:dyDescent="0.25">
      <c r="B2" s="11" t="s">
        <v>64</v>
      </c>
      <c r="C2" s="11"/>
      <c r="D2" s="11"/>
      <c r="E2" s="11"/>
      <c r="F2" s="11"/>
      <c r="G2" s="11"/>
      <c r="H2" s="11"/>
      <c r="I2" s="11"/>
      <c r="J2" s="11"/>
      <c r="K2" s="11"/>
      <c r="L2" s="11"/>
      <c r="M2" s="11"/>
      <c r="N2" s="11"/>
    </row>
    <row r="3" spans="2:14" x14ac:dyDescent="0.25">
      <c r="B3" s="11"/>
      <c r="C3" s="11"/>
      <c r="D3" s="11"/>
      <c r="E3" s="11"/>
      <c r="F3" s="11"/>
      <c r="G3" s="11"/>
      <c r="H3" s="11"/>
      <c r="I3" s="11"/>
      <c r="J3" s="11"/>
      <c r="K3" s="11"/>
      <c r="L3" s="11"/>
      <c r="M3" s="11"/>
      <c r="N3" s="11"/>
    </row>
    <row r="4" spans="2:14" ht="15" customHeight="1" x14ac:dyDescent="0.25">
      <c r="B4" s="11"/>
      <c r="C4" s="11"/>
      <c r="D4" s="11"/>
      <c r="E4" s="11"/>
      <c r="F4" s="11"/>
      <c r="G4" s="11"/>
      <c r="H4" s="11"/>
      <c r="I4" s="11"/>
      <c r="J4" s="11"/>
      <c r="K4" s="11"/>
      <c r="L4" s="11"/>
      <c r="M4" s="11"/>
      <c r="N4" s="11"/>
    </row>
    <row r="5" spans="2:14" ht="15" customHeight="1" x14ac:dyDescent="0.25">
      <c r="B5" s="11"/>
      <c r="C5" s="11"/>
      <c r="D5" s="11"/>
      <c r="E5" s="11"/>
      <c r="F5" s="11"/>
      <c r="G5" s="11"/>
      <c r="H5" s="11"/>
      <c r="I5" s="11"/>
      <c r="J5" s="11"/>
      <c r="K5" s="11"/>
      <c r="L5" s="11"/>
      <c r="M5" s="11"/>
      <c r="N5" s="11"/>
    </row>
    <row r="6" spans="2:14" ht="15" customHeight="1" x14ac:dyDescent="0.25">
      <c r="B6" s="11"/>
      <c r="C6" s="11"/>
      <c r="D6" s="11"/>
      <c r="E6" s="11"/>
      <c r="F6" s="11"/>
      <c r="G6" s="11"/>
      <c r="H6" s="11"/>
      <c r="I6" s="11"/>
      <c r="J6" s="11"/>
      <c r="K6" s="11"/>
      <c r="L6" s="11"/>
      <c r="M6" s="11"/>
      <c r="N6" s="11"/>
    </row>
    <row r="7" spans="2:14" ht="15" customHeight="1" x14ac:dyDescent="0.25">
      <c r="B7" s="11"/>
      <c r="C7" s="11"/>
      <c r="D7" s="11"/>
      <c r="E7" s="11"/>
      <c r="F7" s="11"/>
      <c r="G7" s="11"/>
      <c r="H7" s="11"/>
      <c r="I7" s="11"/>
      <c r="J7" s="11"/>
      <c r="K7" s="11"/>
      <c r="L7" s="11"/>
      <c r="M7" s="11"/>
      <c r="N7" s="11"/>
    </row>
    <row r="8" spans="2:14" ht="15" customHeight="1" x14ac:dyDescent="0.25">
      <c r="B8" s="11"/>
      <c r="C8" s="11"/>
      <c r="D8" s="11"/>
      <c r="E8" s="11"/>
      <c r="F8" s="11"/>
      <c r="G8" s="11"/>
      <c r="H8" s="11"/>
      <c r="I8" s="11"/>
      <c r="J8" s="11"/>
      <c r="K8" s="11"/>
      <c r="L8" s="11"/>
      <c r="M8" s="11"/>
      <c r="N8" s="11"/>
    </row>
    <row r="9" spans="2:14" ht="15" customHeight="1" x14ac:dyDescent="0.25">
      <c r="B9" s="11"/>
      <c r="C9" s="11"/>
      <c r="D9" s="11"/>
      <c r="E9" s="11"/>
      <c r="F9" s="11"/>
      <c r="G9" s="11"/>
      <c r="H9" s="11"/>
      <c r="I9" s="11"/>
      <c r="J9" s="11"/>
      <c r="K9" s="11"/>
      <c r="L9" s="11"/>
      <c r="M9" s="11"/>
      <c r="N9" s="11"/>
    </row>
    <row r="10" spans="2:14" ht="15" customHeight="1" x14ac:dyDescent="0.25">
      <c r="B10" s="11"/>
      <c r="C10" s="11"/>
      <c r="D10" s="11"/>
      <c r="E10" s="11"/>
      <c r="F10" s="11"/>
      <c r="G10" s="11"/>
      <c r="H10" s="11"/>
      <c r="I10" s="11"/>
      <c r="J10" s="11"/>
      <c r="K10" s="11"/>
      <c r="L10" s="11"/>
      <c r="M10" s="11"/>
      <c r="N10" s="11"/>
    </row>
    <row r="11" spans="2:14" ht="15" customHeight="1" x14ac:dyDescent="0.25">
      <c r="B11" s="11"/>
      <c r="C11" s="11"/>
      <c r="D11" s="11"/>
      <c r="E11" s="11"/>
      <c r="F11" s="11"/>
      <c r="G11" s="11"/>
      <c r="H11" s="11"/>
      <c r="I11" s="11"/>
      <c r="J11" s="11"/>
      <c r="K11" s="11"/>
      <c r="L11" s="11"/>
      <c r="M11" s="11"/>
      <c r="N11" s="11"/>
    </row>
    <row r="12" spans="2:14" ht="15" customHeight="1" x14ac:dyDescent="0.25">
      <c r="B12" s="11"/>
      <c r="C12" s="11"/>
      <c r="D12" s="11"/>
      <c r="E12" s="11"/>
      <c r="F12" s="11"/>
      <c r="G12" s="11"/>
      <c r="H12" s="11"/>
      <c r="I12" s="11"/>
      <c r="J12" s="11"/>
      <c r="K12" s="11"/>
      <c r="L12" s="11"/>
      <c r="M12" s="11"/>
      <c r="N12" s="11"/>
    </row>
    <row r="13" spans="2:14" ht="15" customHeight="1" x14ac:dyDescent="0.25">
      <c r="B13" s="11"/>
      <c r="C13" s="11"/>
      <c r="D13" s="11"/>
      <c r="E13" s="11"/>
      <c r="F13" s="11"/>
      <c r="G13" s="11"/>
      <c r="H13" s="11"/>
      <c r="I13" s="11"/>
      <c r="J13" s="11"/>
      <c r="K13" s="11"/>
      <c r="L13" s="11"/>
      <c r="M13" s="11"/>
      <c r="N13" s="11"/>
    </row>
    <row r="14" spans="2:14" ht="15" customHeight="1" x14ac:dyDescent="0.25">
      <c r="B14" s="11"/>
      <c r="C14" s="11"/>
      <c r="D14" s="11"/>
      <c r="E14" s="11"/>
      <c r="F14" s="11"/>
      <c r="G14" s="11"/>
      <c r="H14" s="11"/>
      <c r="I14" s="11"/>
      <c r="J14" s="11"/>
      <c r="K14" s="11"/>
      <c r="L14" s="11"/>
      <c r="M14" s="11"/>
      <c r="N14" s="11"/>
    </row>
    <row r="15" spans="2:14" ht="15" customHeight="1" x14ac:dyDescent="0.25">
      <c r="B15" s="11"/>
      <c r="C15" s="11"/>
      <c r="D15" s="11"/>
      <c r="E15" s="11"/>
      <c r="F15" s="11"/>
      <c r="G15" s="11"/>
      <c r="H15" s="11"/>
      <c r="I15" s="11"/>
      <c r="J15" s="11"/>
      <c r="K15" s="11"/>
      <c r="L15" s="11"/>
      <c r="M15" s="11"/>
      <c r="N15" s="11"/>
    </row>
    <row r="16" spans="2:14" ht="15" customHeight="1" x14ac:dyDescent="0.25">
      <c r="B16" s="11"/>
      <c r="C16" s="11"/>
      <c r="D16" s="11"/>
      <c r="E16" s="11"/>
      <c r="F16" s="11"/>
      <c r="G16" s="11"/>
      <c r="H16" s="11"/>
      <c r="I16" s="11"/>
      <c r="J16" s="11"/>
      <c r="K16" s="11"/>
      <c r="L16" s="11"/>
      <c r="M16" s="11"/>
      <c r="N16" s="11"/>
    </row>
    <row r="17" spans="2:14" ht="15" customHeight="1" x14ac:dyDescent="0.25">
      <c r="B17" s="11"/>
      <c r="C17" s="11"/>
      <c r="D17" s="11"/>
      <c r="E17" s="11"/>
      <c r="F17" s="11"/>
      <c r="G17" s="11"/>
      <c r="H17" s="11"/>
      <c r="I17" s="11"/>
      <c r="J17" s="11"/>
      <c r="K17" s="11"/>
      <c r="L17" s="11"/>
      <c r="M17" s="11"/>
      <c r="N17" s="11"/>
    </row>
    <row r="18" spans="2:14" ht="15" customHeight="1" x14ac:dyDescent="0.25">
      <c r="B18" s="11"/>
      <c r="C18" s="11"/>
      <c r="D18" s="11"/>
      <c r="E18" s="11"/>
      <c r="F18" s="11"/>
      <c r="G18" s="11"/>
      <c r="H18" s="11"/>
      <c r="I18" s="11"/>
      <c r="J18" s="11"/>
      <c r="K18" s="11"/>
      <c r="L18" s="11"/>
      <c r="M18" s="11"/>
      <c r="N18" s="11"/>
    </row>
    <row r="19" spans="2:14" ht="15" customHeight="1" x14ac:dyDescent="0.25">
      <c r="B19" s="11"/>
      <c r="C19" s="11"/>
      <c r="D19" s="11"/>
      <c r="E19" s="11"/>
      <c r="F19" s="11"/>
      <c r="G19" s="11"/>
      <c r="H19" s="11"/>
      <c r="I19" s="11"/>
      <c r="J19" s="11"/>
      <c r="K19" s="11"/>
      <c r="L19" s="11"/>
      <c r="M19" s="11"/>
      <c r="N19" s="11"/>
    </row>
    <row r="20" spans="2:14" ht="15" customHeight="1" x14ac:dyDescent="0.25">
      <c r="B20" s="11"/>
      <c r="C20" s="11"/>
      <c r="D20" s="11"/>
      <c r="E20" s="11"/>
      <c r="F20" s="11"/>
      <c r="G20" s="11"/>
      <c r="H20" s="11"/>
      <c r="I20" s="11"/>
      <c r="J20" s="11"/>
      <c r="K20" s="11"/>
      <c r="L20" s="11"/>
      <c r="M20" s="11"/>
      <c r="N20" s="11"/>
    </row>
    <row r="21" spans="2:14" x14ac:dyDescent="0.25">
      <c r="B21" s="12" t="s">
        <v>63</v>
      </c>
      <c r="C21" s="12"/>
      <c r="D21" s="12"/>
      <c r="E21" s="12"/>
      <c r="F21" s="12"/>
      <c r="G21" s="12"/>
      <c r="H21" s="12"/>
      <c r="I21" s="12"/>
      <c r="J21" s="12"/>
      <c r="K21" s="12"/>
      <c r="L21" s="12"/>
      <c r="M21" s="12"/>
      <c r="N21" s="12"/>
    </row>
    <row r="22" spans="2:14" x14ac:dyDescent="0.25">
      <c r="B22" s="12"/>
      <c r="C22" s="12"/>
      <c r="D22" s="12"/>
      <c r="E22" s="12"/>
      <c r="F22" s="12"/>
      <c r="G22" s="12"/>
      <c r="H22" s="12"/>
      <c r="I22" s="12"/>
      <c r="J22" s="12"/>
      <c r="K22" s="12"/>
      <c r="L22" s="12"/>
      <c r="M22" s="12"/>
      <c r="N22" s="12"/>
    </row>
    <row r="23" spans="2:14" x14ac:dyDescent="0.25">
      <c r="B23" s="12"/>
      <c r="C23" s="12"/>
      <c r="D23" s="12"/>
      <c r="E23" s="12"/>
      <c r="F23" s="12"/>
      <c r="G23" s="12"/>
      <c r="H23" s="12"/>
      <c r="I23" s="12"/>
      <c r="J23" s="12"/>
      <c r="K23" s="12"/>
      <c r="L23" s="12"/>
      <c r="M23" s="12"/>
      <c r="N23" s="12"/>
    </row>
  </sheetData>
  <sheetProtection algorithmName="SHA-512" hashValue="YRR6MYtCEMi1MkL1DQfQbO8hdrQCFn5mV2agQLIt3qDKYW+93iHpV6a4MO8FA+rf7AwyYqmk069Rv+B6K14vZg==" saltValue="6Y4yt+kdqxcFPRlAau0/Gw==" spinCount="100000" sheet="1" formatCells="0" formatColumns="0" formatRows="0" insertColumns="0" insertRows="0" insertHyperlinks="0" deleteColumns="0" deleteRows="0" sort="0" autoFilter="0" pivotTables="0"/>
  <mergeCells count="2">
    <mergeCell ref="B2:N20"/>
    <mergeCell ref="B21:N23"/>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S23"/>
  <sheetViews>
    <sheetView zoomScale="69" zoomScaleNormal="69" workbookViewId="0">
      <selection sqref="A1:A1048576"/>
    </sheetView>
  </sheetViews>
  <sheetFormatPr baseColWidth="10" defaultColWidth="9.140625" defaultRowHeight="15" x14ac:dyDescent="0.25"/>
  <cols>
    <col min="1" max="1" width="9.5703125" bestFit="1" customWidth="1"/>
    <col min="2" max="7" width="9.140625" customWidth="1"/>
  </cols>
  <sheetData>
    <row r="1" spans="1:14" x14ac:dyDescent="0.25">
      <c r="A1" t="s">
        <v>0</v>
      </c>
      <c r="B1" s="13"/>
    </row>
    <row r="2" spans="1:14" x14ac:dyDescent="0.25">
      <c r="A2" t="s">
        <v>1</v>
      </c>
      <c r="B2" s="13"/>
    </row>
    <row r="3" spans="1:14" x14ac:dyDescent="0.25">
      <c r="A3" t="s">
        <v>2</v>
      </c>
      <c r="B3" s="13"/>
    </row>
    <row r="5" spans="1:14" x14ac:dyDescent="0.25">
      <c r="B5" s="5" t="s">
        <v>15</v>
      </c>
    </row>
    <row r="6" spans="1:14" ht="10.5" customHeight="1" x14ac:dyDescent="0.25"/>
    <row r="7" spans="1:14" x14ac:dyDescent="0.25">
      <c r="B7" s="5" t="s">
        <v>16</v>
      </c>
    </row>
    <row r="8" spans="1:14" x14ac:dyDescent="0.25">
      <c r="B8" t="s">
        <v>17</v>
      </c>
    </row>
    <row r="9" spans="1:14" x14ac:dyDescent="0.25">
      <c r="B9" t="s">
        <v>18</v>
      </c>
    </row>
    <row r="10" spans="1:14" x14ac:dyDescent="0.25">
      <c r="B10" s="8" t="s">
        <v>68</v>
      </c>
      <c r="C10" s="8"/>
      <c r="D10" s="8"/>
      <c r="E10" s="8"/>
      <c r="F10" s="8"/>
      <c r="G10" s="8"/>
      <c r="H10" s="8"/>
      <c r="I10" s="8"/>
      <c r="J10" s="8"/>
      <c r="K10" s="8"/>
      <c r="L10" s="8"/>
      <c r="M10" s="8"/>
      <c r="N10" s="8"/>
    </row>
    <row r="11" spans="1:14" x14ac:dyDescent="0.25">
      <c r="B11" t="s">
        <v>19</v>
      </c>
    </row>
    <row r="12" spans="1:14" x14ac:dyDescent="0.25">
      <c r="B12" t="s">
        <v>20</v>
      </c>
    </row>
    <row r="13" spans="1:14" x14ac:dyDescent="0.25">
      <c r="B13" t="s">
        <v>21</v>
      </c>
    </row>
    <row r="14" spans="1:14" x14ac:dyDescent="0.25">
      <c r="B14" t="s">
        <v>22</v>
      </c>
    </row>
    <row r="15" spans="1:14" x14ac:dyDescent="0.25">
      <c r="B15" t="s">
        <v>65</v>
      </c>
    </row>
    <row r="16" spans="1:14" ht="10.5" customHeight="1" x14ac:dyDescent="0.25"/>
    <row r="17" spans="2:19" ht="15" customHeight="1" x14ac:dyDescent="0.25">
      <c r="B17" s="15" t="s">
        <v>76</v>
      </c>
      <c r="C17" s="15"/>
      <c r="D17" s="15"/>
      <c r="E17" s="15"/>
      <c r="F17" s="15"/>
      <c r="G17" s="15"/>
      <c r="H17" s="15"/>
      <c r="I17" s="15"/>
      <c r="J17" s="15"/>
      <c r="K17" s="15"/>
      <c r="L17" s="15"/>
      <c r="M17" s="15"/>
      <c r="N17" s="15"/>
      <c r="O17" s="15"/>
      <c r="P17" s="15"/>
      <c r="Q17" s="15"/>
      <c r="R17" s="15"/>
      <c r="S17" s="15"/>
    </row>
    <row r="18" spans="2:19" x14ac:dyDescent="0.25">
      <c r="B18" s="15"/>
      <c r="C18" s="15"/>
      <c r="D18" s="15"/>
      <c r="E18" s="15"/>
      <c r="F18" s="15"/>
      <c r="G18" s="15"/>
      <c r="H18" s="15"/>
      <c r="I18" s="15"/>
      <c r="J18" s="15"/>
      <c r="K18" s="15"/>
      <c r="L18" s="15"/>
      <c r="M18" s="15"/>
      <c r="N18" s="15"/>
      <c r="O18" s="15"/>
      <c r="P18" s="15"/>
      <c r="Q18" s="15"/>
      <c r="R18" s="15"/>
      <c r="S18" s="15"/>
    </row>
    <row r="19" spans="2:19" x14ac:dyDescent="0.25">
      <c r="B19" s="15"/>
      <c r="C19" s="15"/>
      <c r="D19" s="15"/>
      <c r="E19" s="15"/>
      <c r="F19" s="15"/>
      <c r="G19" s="15"/>
      <c r="H19" s="15"/>
      <c r="I19" s="15"/>
      <c r="J19" s="15"/>
      <c r="K19" s="15"/>
      <c r="L19" s="15"/>
      <c r="M19" s="15"/>
      <c r="N19" s="15"/>
      <c r="O19" s="15"/>
      <c r="P19" s="15"/>
      <c r="Q19" s="15"/>
      <c r="R19" s="15"/>
      <c r="S19" s="15"/>
    </row>
    <row r="20" spans="2:19" ht="10.5" customHeight="1" x14ac:dyDescent="0.25"/>
    <row r="21" spans="2:19" x14ac:dyDescent="0.25">
      <c r="B21" s="14" t="s">
        <v>77</v>
      </c>
      <c r="C21" s="14"/>
      <c r="D21" s="14"/>
      <c r="E21" s="14"/>
      <c r="F21" s="14"/>
      <c r="G21" s="14"/>
      <c r="H21" s="14"/>
      <c r="I21" s="14"/>
      <c r="J21" s="14"/>
      <c r="K21" s="14"/>
      <c r="L21" s="14"/>
      <c r="M21" s="14"/>
      <c r="N21" s="14"/>
      <c r="O21" s="14"/>
      <c r="P21" s="14"/>
      <c r="Q21" s="14"/>
      <c r="R21" s="14"/>
      <c r="S21" s="14"/>
    </row>
    <row r="22" spans="2:19" x14ac:dyDescent="0.25">
      <c r="B22" s="14"/>
      <c r="C22" s="14"/>
      <c r="D22" s="14"/>
      <c r="E22" s="14"/>
      <c r="F22" s="14"/>
      <c r="G22" s="14"/>
      <c r="H22" s="14"/>
      <c r="I22" s="14"/>
      <c r="J22" s="14"/>
      <c r="K22" s="14"/>
      <c r="L22" s="14"/>
      <c r="M22" s="14"/>
      <c r="N22" s="14"/>
      <c r="O22" s="14"/>
      <c r="P22" s="14"/>
      <c r="Q22" s="14"/>
      <c r="R22" s="14"/>
      <c r="S22" s="14"/>
    </row>
    <row r="23" spans="2:19" x14ac:dyDescent="0.25">
      <c r="B23" s="14"/>
      <c r="C23" s="14"/>
      <c r="D23" s="14"/>
      <c r="E23" s="14"/>
      <c r="F23" s="14"/>
      <c r="G23" s="14"/>
      <c r="H23" s="14"/>
      <c r="I23" s="14"/>
      <c r="J23" s="14"/>
      <c r="K23" s="14"/>
      <c r="L23" s="14"/>
      <c r="M23" s="14"/>
      <c r="N23" s="14"/>
      <c r="O23" s="14"/>
      <c r="P23" s="14"/>
      <c r="Q23" s="14"/>
      <c r="R23" s="14"/>
      <c r="S23" s="14"/>
    </row>
  </sheetData>
  <sheetProtection password="EC67" sheet="1" objects="1" scenarios="1"/>
  <mergeCells count="3">
    <mergeCell ref="B1:B3"/>
    <mergeCell ref="B21:S23"/>
    <mergeCell ref="B17:S19"/>
  </mergeCells>
  <phoneticPr fontId="0" type="noConversion"/>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U26"/>
  <sheetViews>
    <sheetView tabSelected="1" zoomScale="73" zoomScaleNormal="73" workbookViewId="0">
      <selection activeCell="G6" sqref="G6"/>
    </sheetView>
  </sheetViews>
  <sheetFormatPr baseColWidth="10" defaultRowHeight="15" x14ac:dyDescent="0.25"/>
  <cols>
    <col min="1" max="1" width="20.7109375" style="9" customWidth="1"/>
    <col min="2" max="2" width="20.7109375" customWidth="1"/>
    <col min="3" max="3" width="10.28515625" customWidth="1"/>
    <col min="4" max="4" width="20.7109375" customWidth="1"/>
    <col min="5" max="5" width="10.28515625" customWidth="1"/>
    <col min="6" max="6" width="20.7109375" customWidth="1"/>
    <col min="7" max="7" width="10.28515625" customWidth="1"/>
    <col min="8" max="8" width="20.7109375" customWidth="1"/>
    <col min="9" max="9" width="10.28515625" customWidth="1"/>
    <col min="10" max="10" width="20.7109375" customWidth="1"/>
    <col min="11" max="11" width="10.28515625" customWidth="1"/>
    <col min="12" max="12" width="20.7109375" customWidth="1"/>
    <col min="13" max="13" width="10.28515625" customWidth="1"/>
    <col min="14" max="14" width="13.140625" customWidth="1"/>
    <col min="15" max="15" width="10.28515625" customWidth="1"/>
    <col min="16" max="16" width="13.140625" customWidth="1"/>
    <col min="18" max="18" width="13.140625" customWidth="1"/>
    <col min="19" max="19" width="10.28515625" customWidth="1"/>
    <col min="20" max="20" width="13.140625" customWidth="1"/>
    <col min="21" max="21" width="10.28515625" customWidth="1"/>
  </cols>
  <sheetData>
    <row r="2" spans="1:21" ht="18" customHeight="1" x14ac:dyDescent="0.25">
      <c r="A2" s="16" t="s">
        <v>23</v>
      </c>
      <c r="B2" s="16"/>
      <c r="C2" s="16"/>
      <c r="D2" s="16"/>
      <c r="E2" s="16"/>
      <c r="F2" s="16"/>
      <c r="G2" s="16"/>
      <c r="H2" s="16"/>
      <c r="I2" s="16"/>
      <c r="J2" s="16"/>
      <c r="K2" s="16"/>
      <c r="L2" s="16"/>
      <c r="M2" s="16"/>
      <c r="N2" s="17"/>
      <c r="O2" s="17"/>
      <c r="P2" s="17"/>
      <c r="Q2" s="17"/>
      <c r="R2" s="17"/>
      <c r="S2" s="17"/>
      <c r="T2" s="17"/>
      <c r="U2" s="18"/>
    </row>
    <row r="3" spans="1:21" ht="10.5" customHeight="1" thickBot="1" x14ac:dyDescent="0.3"/>
    <row r="4" spans="1:21" ht="39.950000000000003" customHeight="1" thickBot="1" x14ac:dyDescent="0.3">
      <c r="A4" s="10" t="s">
        <v>3</v>
      </c>
      <c r="B4" s="1" t="s">
        <v>24</v>
      </c>
      <c r="C4" s="2" t="s">
        <v>0</v>
      </c>
      <c r="D4" s="1" t="s">
        <v>25</v>
      </c>
      <c r="E4" s="2" t="s">
        <v>0</v>
      </c>
      <c r="F4" s="1" t="s">
        <v>26</v>
      </c>
      <c r="G4" s="2" t="s">
        <v>0</v>
      </c>
      <c r="H4" s="1" t="s">
        <v>27</v>
      </c>
      <c r="I4" s="2" t="s">
        <v>0</v>
      </c>
    </row>
    <row r="5" spans="1:21" ht="9.9499999999999993" customHeight="1" thickBot="1" x14ac:dyDescent="0.3"/>
    <row r="6" spans="1:21" ht="39.950000000000003" customHeight="1" thickBot="1" x14ac:dyDescent="0.3">
      <c r="A6" s="10" t="s">
        <v>4</v>
      </c>
      <c r="B6" s="3" t="s">
        <v>28</v>
      </c>
      <c r="C6" s="4" t="s">
        <v>0</v>
      </c>
      <c r="D6" s="3" t="s">
        <v>30</v>
      </c>
      <c r="E6" s="4" t="s">
        <v>0</v>
      </c>
      <c r="F6" s="3" t="s">
        <v>29</v>
      </c>
      <c r="G6" s="4" t="s">
        <v>0</v>
      </c>
      <c r="H6" s="3" t="s">
        <v>31</v>
      </c>
      <c r="I6" s="4" t="s">
        <v>0</v>
      </c>
    </row>
    <row r="7" spans="1:21" ht="9.9499999999999993" customHeight="1" thickBot="1" x14ac:dyDescent="0.3"/>
    <row r="8" spans="1:21" ht="39.950000000000003" customHeight="1" thickBot="1" x14ac:dyDescent="0.3">
      <c r="A8" s="10" t="s">
        <v>5</v>
      </c>
      <c r="B8" s="3" t="s">
        <v>32</v>
      </c>
      <c r="C8" s="4" t="s">
        <v>0</v>
      </c>
      <c r="D8" s="3" t="s">
        <v>33</v>
      </c>
      <c r="E8" s="4" t="s">
        <v>0</v>
      </c>
      <c r="F8" s="3" t="s">
        <v>34</v>
      </c>
      <c r="G8" s="4" t="s">
        <v>0</v>
      </c>
      <c r="H8" s="3" t="s">
        <v>35</v>
      </c>
      <c r="I8" s="4" t="s">
        <v>0</v>
      </c>
    </row>
    <row r="9" spans="1:21" ht="9.9499999999999993" customHeight="1" thickBot="1" x14ac:dyDescent="0.3"/>
    <row r="10" spans="1:21" ht="39.950000000000003" customHeight="1" thickBot="1" x14ac:dyDescent="0.3">
      <c r="A10" s="10" t="s">
        <v>6</v>
      </c>
      <c r="B10" s="3" t="s">
        <v>36</v>
      </c>
      <c r="C10" s="4" t="s">
        <v>0</v>
      </c>
      <c r="D10" s="3" t="s">
        <v>37</v>
      </c>
      <c r="E10" s="4" t="s">
        <v>0</v>
      </c>
      <c r="F10" s="3" t="s">
        <v>38</v>
      </c>
      <c r="G10" s="4" t="s">
        <v>0</v>
      </c>
      <c r="H10" s="3" t="s">
        <v>39</v>
      </c>
      <c r="I10" s="4" t="s">
        <v>0</v>
      </c>
    </row>
    <row r="11" spans="1:21" ht="10.5" customHeight="1" thickBot="1" x14ac:dyDescent="0.3"/>
    <row r="12" spans="1:21" ht="39.950000000000003" customHeight="1" thickBot="1" x14ac:dyDescent="0.3">
      <c r="A12" s="10" t="s">
        <v>7</v>
      </c>
      <c r="B12" s="3" t="s">
        <v>40</v>
      </c>
      <c r="C12" s="4" t="s">
        <v>0</v>
      </c>
      <c r="D12" s="3" t="s">
        <v>41</v>
      </c>
      <c r="E12" s="4" t="s">
        <v>0</v>
      </c>
      <c r="F12" s="3" t="s">
        <v>42</v>
      </c>
      <c r="G12" s="4" t="s">
        <v>0</v>
      </c>
      <c r="H12" s="3" t="s">
        <v>43</v>
      </c>
      <c r="I12" s="4" t="s">
        <v>0</v>
      </c>
    </row>
    <row r="13" spans="1:21" ht="10.5" customHeight="1" thickBot="1" x14ac:dyDescent="0.3"/>
    <row r="14" spans="1:21" ht="41.25" customHeight="1" thickBot="1" x14ac:dyDescent="0.3">
      <c r="A14" s="10" t="s">
        <v>8</v>
      </c>
      <c r="B14" s="3" t="s">
        <v>47</v>
      </c>
      <c r="C14" s="4" t="s">
        <v>0</v>
      </c>
      <c r="D14" s="3" t="s">
        <v>45</v>
      </c>
      <c r="E14" s="4" t="s">
        <v>0</v>
      </c>
      <c r="F14" s="3" t="s">
        <v>46</v>
      </c>
      <c r="G14" s="4" t="s">
        <v>0</v>
      </c>
      <c r="H14" s="3" t="s">
        <v>44</v>
      </c>
      <c r="I14" s="4" t="s">
        <v>0</v>
      </c>
      <c r="J14" s="6" t="s">
        <v>78</v>
      </c>
      <c r="K14" s="7" t="s">
        <v>0</v>
      </c>
    </row>
    <row r="15" spans="1:21" ht="10.5" customHeight="1" thickBot="1" x14ac:dyDescent="0.3"/>
    <row r="16" spans="1:21" ht="41.25" customHeight="1" thickBot="1" x14ac:dyDescent="0.3">
      <c r="A16" s="10" t="s">
        <v>9</v>
      </c>
      <c r="B16" s="3" t="s">
        <v>50</v>
      </c>
      <c r="C16" s="4" t="s">
        <v>0</v>
      </c>
      <c r="D16" s="3" t="s">
        <v>49</v>
      </c>
      <c r="E16" s="4" t="s">
        <v>0</v>
      </c>
      <c r="F16" s="3" t="s">
        <v>48</v>
      </c>
      <c r="G16" s="4" t="s">
        <v>0</v>
      </c>
      <c r="H16" s="3" t="s">
        <v>51</v>
      </c>
      <c r="I16" s="4" t="s">
        <v>0</v>
      </c>
      <c r="J16" s="6" t="s">
        <v>69</v>
      </c>
      <c r="K16" s="7" t="s">
        <v>0</v>
      </c>
    </row>
    <row r="17" spans="1:13" ht="15.75" thickBot="1" x14ac:dyDescent="0.3"/>
    <row r="18" spans="1:13" ht="39.950000000000003" customHeight="1" thickBot="1" x14ac:dyDescent="0.3">
      <c r="A18" s="10" t="s">
        <v>10</v>
      </c>
      <c r="B18" s="3" t="s">
        <v>56</v>
      </c>
      <c r="C18" s="4" t="s">
        <v>0</v>
      </c>
      <c r="D18" s="3" t="s">
        <v>54</v>
      </c>
      <c r="E18" s="4" t="s">
        <v>0</v>
      </c>
      <c r="F18" s="3" t="s">
        <v>55</v>
      </c>
      <c r="G18" s="4" t="s">
        <v>0</v>
      </c>
      <c r="H18" s="6" t="s">
        <v>70</v>
      </c>
      <c r="I18" s="7" t="s">
        <v>0</v>
      </c>
      <c r="J18" s="6" t="s">
        <v>71</v>
      </c>
      <c r="K18" s="7" t="s">
        <v>0</v>
      </c>
    </row>
    <row r="19" spans="1:13" ht="15.75" thickBot="1" x14ac:dyDescent="0.3"/>
    <row r="20" spans="1:13" ht="39.950000000000003" customHeight="1" thickBot="1" x14ac:dyDescent="0.3">
      <c r="A20" s="10" t="s">
        <v>52</v>
      </c>
      <c r="B20" s="3" t="s">
        <v>58</v>
      </c>
      <c r="C20" s="4" t="s">
        <v>0</v>
      </c>
      <c r="D20" s="3" t="s">
        <v>57</v>
      </c>
      <c r="E20" s="4" t="s">
        <v>0</v>
      </c>
      <c r="F20" s="3" t="s">
        <v>59</v>
      </c>
      <c r="G20" s="4" t="s">
        <v>0</v>
      </c>
      <c r="H20" s="6" t="s">
        <v>67</v>
      </c>
      <c r="I20" s="7" t="s">
        <v>0</v>
      </c>
      <c r="J20" s="6" t="s">
        <v>72</v>
      </c>
      <c r="K20" s="7" t="s">
        <v>0</v>
      </c>
    </row>
    <row r="21" spans="1:13" ht="15.75" thickBot="1" x14ac:dyDescent="0.3"/>
    <row r="22" spans="1:13" ht="39.950000000000003" customHeight="1" thickBot="1" x14ac:dyDescent="0.3">
      <c r="A22" s="10" t="s">
        <v>53</v>
      </c>
      <c r="B22" s="3" t="s">
        <v>61</v>
      </c>
      <c r="C22" s="4" t="s">
        <v>0</v>
      </c>
      <c r="D22" s="3" t="s">
        <v>60</v>
      </c>
      <c r="E22" s="4" t="s">
        <v>0</v>
      </c>
      <c r="F22" s="3" t="s">
        <v>62</v>
      </c>
      <c r="G22" s="4" t="s">
        <v>0</v>
      </c>
      <c r="H22" s="6" t="s">
        <v>73</v>
      </c>
      <c r="I22" s="7" t="s">
        <v>0</v>
      </c>
      <c r="J22" s="6" t="s">
        <v>74</v>
      </c>
      <c r="K22" s="7" t="s">
        <v>0</v>
      </c>
      <c r="L22" s="6" t="s">
        <v>75</v>
      </c>
      <c r="M22" s="7" t="s">
        <v>0</v>
      </c>
    </row>
    <row r="24" spans="1:13" ht="15.75" thickBot="1" x14ac:dyDescent="0.3">
      <c r="A24" s="19" t="s">
        <v>11</v>
      </c>
    </row>
    <row r="25" spans="1:13" ht="39.950000000000003" customHeight="1" thickBot="1" x14ac:dyDescent="0.3">
      <c r="A25" s="20" t="s">
        <v>13</v>
      </c>
      <c r="B25" s="22" t="s">
        <v>14</v>
      </c>
      <c r="C25" s="23">
        <f>(COUNTIF(B4:C4,"Aprobada")*5)+(COUNTIF(D4:E4,"Aprobada")*3)+(COUNTIF(F4:G4,"Aprobada")*3)+(COUNTIF(H4:I4,"Aprobada")*4)+(COUNTIF(B6:C6,"Aprobada")*5)+(COUNTIF(D6:E6,"Aprobada")*3)+(COUNTIF(F6:G6,"Aprobada")*4)+(COUNTIF(H6:I6,"Aprobada")*4)+(COUNTIF(B8:C8,"Aprobada")*4)+(COUNTIF(D8:E8,"Aprobada")*3)+(COUNTIF(F8:G8,"Aprobada")*4)+(COUNTIF(H8:I8,"Aprobada")*4)+(COUNTIF(B10:C10,"Aprobada")*4)+(COUNTIF(D10:E10,"Aprobada")*4)+(COUNTIF(F10:G10,"Aprobada")*4)+(COUNTIF(H10:I10,"Aprobada")*4)+(COUNTIF(B12:C12,"Aprobada")*4)+(COUNTIF(D12:E12,"Aprobada")*4)+(COUNTIF(F12:G12,"Aprobada")*4)+(COUNTIF(H12:I12,"Aprobada")*4)+(COUNTIF(B14:C14,"Aprobada")*3)+(COUNTIF(D14:E14,"Aprobada")*3)+(COUNTIF(F14:G14,"Aprobada")*4)+(COUNTIF(H14:I14,"Aprobada")*4)+(COUNTIF(B16:C16,"Aprobada")*3)+(COUNTIF(D16:E16,"Aprobada")*4)+(COUNTIF(F16:G16,"Aprobada")*4)+(COUNTIF(H16:I16,"Aprobada")*4)+(COUNTIF(B18:C18,"Aprobada")*4)+(COUNTIF(D18:E18,"Aprobada")*4)+(COUNTIF(F18:G18,"Aprobada")*4)+(COUNTIF(B20:C20,"Aprobada")*4)+(COUNTIF(D20:E20,"Aprobada")*4)+(COUNTIF(F20:G20,"Aprobada")*4)+(COUNTIF(B22:C22,"Aprobada")*4)+(COUNTIF(D22:E22,"Aprobada")*3)+(COUNTIF(H20:I20,"Aprobada")*3)+(COUNTIF(F22:G22,"Aprobada")*5)+(COUNTIF(J14:K14,"Aprobada")*3)+(COUNTIF(J16:K16,"Aprobada")*3)+(COUNTIF(H18:I18,"Aprobada")*3)+(COUNTIF(J18:K18,"Aprobada")*3)+(COUNTIF(J20:K20,"Aprobada")*3)+(COUNTIF(H22:I22,"Aprobada")*3)+(COUNTIF(J22:K22,"Aprobada")*3)+(COUNTIF(L22:M22,"Aprobada")*3)</f>
        <v>0</v>
      </c>
      <c r="D25" s="6" t="s">
        <v>66</v>
      </c>
      <c r="E25" s="7" t="s">
        <v>0</v>
      </c>
    </row>
    <row r="26" spans="1:13" x14ac:dyDescent="0.25">
      <c r="A26" s="21" t="s">
        <v>12</v>
      </c>
    </row>
  </sheetData>
  <mergeCells count="1">
    <mergeCell ref="A2:M2"/>
  </mergeCells>
  <conditionalFormatting sqref="B4:C4">
    <cfRule type="expression" dxfId="83" priority="89">
      <formula>$C$4="Aprobada"</formula>
    </cfRule>
  </conditionalFormatting>
  <conditionalFormatting sqref="D4:E4">
    <cfRule type="expression" dxfId="82" priority="88">
      <formula>$E$4="Aprobada"</formula>
    </cfRule>
  </conditionalFormatting>
  <conditionalFormatting sqref="F4:G4">
    <cfRule type="expression" dxfId="81" priority="87">
      <formula>$G$4="Aprobada"</formula>
    </cfRule>
  </conditionalFormatting>
  <conditionalFormatting sqref="H4:I4">
    <cfRule type="expression" dxfId="80" priority="86">
      <formula>$I$4="Aprobada"</formula>
    </cfRule>
  </conditionalFormatting>
  <conditionalFormatting sqref="B6:C6">
    <cfRule type="expression" dxfId="79" priority="84">
      <formula>$C$6="Aprobada"</formula>
    </cfRule>
    <cfRule type="expression" dxfId="78" priority="85">
      <formula>$C$4="Aprobada"</formula>
    </cfRule>
  </conditionalFormatting>
  <conditionalFormatting sqref="D6:E6">
    <cfRule type="expression" dxfId="77" priority="80">
      <formula>$E$6="Aprobada"</formula>
    </cfRule>
    <cfRule type="expression" dxfId="76" priority="81">
      <formula>$C$4="Aprobada"</formula>
    </cfRule>
  </conditionalFormatting>
  <conditionalFormatting sqref="B18:C18">
    <cfRule type="expression" dxfId="75" priority="31">
      <formula>$C$18="Aprobada"</formula>
    </cfRule>
  </conditionalFormatting>
  <conditionalFormatting sqref="F18:G18">
    <cfRule type="expression" dxfId="74" priority="30">
      <formula>$G$18="Aprobada"</formula>
    </cfRule>
  </conditionalFormatting>
  <conditionalFormatting sqref="J22:K22">
    <cfRule type="expression" dxfId="73" priority="8">
      <formula>$K$22="Aprobada"</formula>
    </cfRule>
  </conditionalFormatting>
  <conditionalFormatting sqref="J20:K20">
    <cfRule type="expression" dxfId="72" priority="7">
      <formula>$K$20="Aprobada"</formula>
    </cfRule>
  </conditionalFormatting>
  <conditionalFormatting sqref="J18:K18">
    <cfRule type="expression" dxfId="71" priority="6">
      <formula>$K$18="Aprobada"</formula>
    </cfRule>
  </conditionalFormatting>
  <conditionalFormatting sqref="J16:K16">
    <cfRule type="expression" dxfId="70" priority="4">
      <formula>$K$16="Aprobada"</formula>
    </cfRule>
  </conditionalFormatting>
  <conditionalFormatting sqref="J14:K14">
    <cfRule type="expression" dxfId="69" priority="3">
      <formula>$K$14="Aprobada"</formula>
    </cfRule>
  </conditionalFormatting>
  <conditionalFormatting sqref="F6:G6">
    <cfRule type="expression" dxfId="68" priority="98">
      <formula>$G$6="Aprobada"</formula>
    </cfRule>
    <cfRule type="expression" dxfId="67" priority="99">
      <formula>IF(AND($C$4="Aprobada",$G$4="Aprobada",$E$4="Aprobada"),TRUE,FALSE)</formula>
    </cfRule>
  </conditionalFormatting>
  <conditionalFormatting sqref="H6:I6">
    <cfRule type="expression" dxfId="66" priority="104">
      <formula>$I$6="Aprobada"</formula>
    </cfRule>
    <cfRule type="expression" dxfId="65" priority="105">
      <formula>$I$4="Aprobada"</formula>
    </cfRule>
  </conditionalFormatting>
  <conditionalFormatting sqref="D8:E8">
    <cfRule type="expression" dxfId="64" priority="110">
      <formula>$E$8="Aprobada"</formula>
    </cfRule>
    <cfRule type="expression" dxfId="63" priority="111">
      <formula>$E$6="Aprobada"</formula>
    </cfRule>
  </conditionalFormatting>
  <conditionalFormatting sqref="F8:G8">
    <cfRule type="expression" dxfId="62" priority="112">
      <formula>$G$8="Aprobada"</formula>
    </cfRule>
    <cfRule type="expression" dxfId="61" priority="113">
      <formula>$G$6="Aprobada"</formula>
    </cfRule>
  </conditionalFormatting>
  <conditionalFormatting sqref="H8:I8">
    <cfRule type="expression" dxfId="60" priority="114">
      <formula>$I$8="Aprobada"</formula>
    </cfRule>
    <cfRule type="expression" dxfId="59" priority="115">
      <formula>$I$6="Aprobada"</formula>
    </cfRule>
  </conditionalFormatting>
  <conditionalFormatting sqref="B8:C8">
    <cfRule type="expression" dxfId="58" priority="124">
      <formula>$C$8="Aprobada"</formula>
    </cfRule>
    <cfRule type="expression" dxfId="57" priority="125">
      <formula>IF(AND($C$6="Aprobada",$I$6="Aprobada"),TRUE,FALSE)</formula>
    </cfRule>
  </conditionalFormatting>
  <conditionalFormatting sqref="B10:C10">
    <cfRule type="expression" dxfId="56" priority="126">
      <formula>$C$10="Aprobada"</formula>
    </cfRule>
    <cfRule type="expression" dxfId="55" priority="127">
      <formula>$C$8="Aprobada"</formula>
    </cfRule>
  </conditionalFormatting>
  <conditionalFormatting sqref="D10:E10">
    <cfRule type="expression" dxfId="54" priority="146">
      <formula>$E$10="Aprobada"</formula>
    </cfRule>
    <cfRule type="expression" dxfId="53" priority="147">
      <formula>IF(AND($C$8="Aprobada",$E$8="Aprobada"),TRUE,FALSE)</formula>
    </cfRule>
  </conditionalFormatting>
  <conditionalFormatting sqref="F10:G10">
    <cfRule type="expression" dxfId="52" priority="148">
      <formula>$G$10="Aprobada"</formula>
    </cfRule>
    <cfRule type="expression" dxfId="51" priority="149">
      <formula>$I$8="Aprobada"</formula>
    </cfRule>
  </conditionalFormatting>
  <conditionalFormatting sqref="H10:I10">
    <cfRule type="expression" dxfId="50" priority="150">
      <formula>$I$10="Aprobada"</formula>
    </cfRule>
    <cfRule type="expression" dxfId="49" priority="151">
      <formula>$I$8="Aprobada"</formula>
    </cfRule>
  </conditionalFormatting>
  <conditionalFormatting sqref="B12:C12">
    <cfRule type="expression" dxfId="48" priority="152">
      <formula>$C$12="Aprobada"</formula>
    </cfRule>
    <cfRule type="expression" dxfId="47" priority="153">
      <formula>$C$10="Aprobada"</formula>
    </cfRule>
  </conditionalFormatting>
  <conditionalFormatting sqref="H12:I12">
    <cfRule type="expression" dxfId="46" priority="154">
      <formula>$I$12="Aprobada"</formula>
    </cfRule>
    <cfRule type="expression" dxfId="45" priority="155">
      <formula>$C$10="Aprobada"</formula>
    </cfRule>
  </conditionalFormatting>
  <conditionalFormatting sqref="D12:E12">
    <cfRule type="expression" dxfId="44" priority="156">
      <formula>$E$12="Aprobada"</formula>
    </cfRule>
    <cfRule type="expression" dxfId="43" priority="157">
      <formula>$E$10="Aprobada"</formula>
    </cfRule>
  </conditionalFormatting>
  <conditionalFormatting sqref="F12:G12">
    <cfRule type="expression" dxfId="42" priority="168">
      <formula>$G$12="Aprobada"</formula>
    </cfRule>
    <cfRule type="expression" dxfId="41" priority="169">
      <formula>$G$10="Aprobada"</formula>
    </cfRule>
  </conditionalFormatting>
  <conditionalFormatting sqref="B14:C14">
    <cfRule type="expression" dxfId="40" priority="170">
      <formula>$C$14="Aprobada"</formula>
    </cfRule>
    <cfRule type="expression" dxfId="39" priority="171">
      <formula>$I$10="Aprobada"</formula>
    </cfRule>
  </conditionalFormatting>
  <conditionalFormatting sqref="D16:E16">
    <cfRule type="expression" dxfId="38" priority="224">
      <formula>$E$16="Aprobada"</formula>
    </cfRule>
    <cfRule type="expression" dxfId="37" priority="225">
      <formula>$E$12="Aprobada"</formula>
    </cfRule>
  </conditionalFormatting>
  <conditionalFormatting sqref="H16:I16">
    <cfRule type="expression" dxfId="36" priority="226">
      <formula>$I$16="Aprobada"</formula>
    </cfRule>
    <cfRule type="expression" dxfId="35" priority="227">
      <formula>$E$12="Aprobada"</formula>
    </cfRule>
  </conditionalFormatting>
  <conditionalFormatting sqref="F14:G14">
    <cfRule type="expression" dxfId="34" priority="228">
      <formula>$G$14="Aprobada"</formula>
    </cfRule>
    <cfRule type="expression" dxfId="33" priority="229">
      <formula>$G$12="Aprobada"</formula>
    </cfRule>
  </conditionalFormatting>
  <conditionalFormatting sqref="D14:E14">
    <cfRule type="expression" dxfId="32" priority="236">
      <formula>$E$14="Aprobada"</formula>
    </cfRule>
    <cfRule type="expression" dxfId="31" priority="237">
      <formula>IF(AND($E$12="Aprobada",$G$12="Aprobada"),TRUE,FALSE)</formula>
    </cfRule>
  </conditionalFormatting>
  <conditionalFormatting sqref="H14:I14">
    <cfRule type="expression" dxfId="30" priority="248">
      <formula>$I$14="Aprobada"</formula>
    </cfRule>
    <cfRule type="expression" dxfId="29" priority="249">
      <formula>IF(AND($E$12="Aprobada",$I$12="Aprobada"),TRUE,FALSE)</formula>
    </cfRule>
  </conditionalFormatting>
  <conditionalFormatting sqref="B16:C16">
    <cfRule type="expression" dxfId="28" priority="250">
      <formula>$C$16="Aprobada"</formula>
    </cfRule>
    <cfRule type="expression" dxfId="27" priority="251">
      <formula>$C$14="Aprobada"</formula>
    </cfRule>
  </conditionalFormatting>
  <conditionalFormatting sqref="F16:G16">
    <cfRule type="expression" dxfId="26" priority="252">
      <formula>$G$16="Aprobada"</formula>
    </cfRule>
    <cfRule type="expression" dxfId="25" priority="253">
      <formula>$G$14="Aprobada"</formula>
    </cfRule>
  </conditionalFormatting>
  <conditionalFormatting sqref="D18:E18">
    <cfRule type="expression" dxfId="24" priority="270">
      <formula>$E$18="Aprobada"</formula>
    </cfRule>
    <cfRule type="expression" dxfId="23" priority="271">
      <formula>$E$16="Aprobada"</formula>
    </cfRule>
  </conditionalFormatting>
  <conditionalFormatting sqref="F18:G18 B18:C18">
    <cfRule type="expression" dxfId="22" priority="272">
      <formula>$I$16="Aprobada"</formula>
    </cfRule>
  </conditionalFormatting>
  <conditionalFormatting sqref="B20:C20">
    <cfRule type="expression" dxfId="21" priority="273">
      <formula>$C$20="Aprobada"</formula>
    </cfRule>
    <cfRule type="expression" dxfId="20" priority="274">
      <formula>$G$18="Aprobada"</formula>
    </cfRule>
  </conditionalFormatting>
  <conditionalFormatting sqref="D20:E20">
    <cfRule type="expression" dxfId="19" priority="283">
      <formula>$E$20="Aprobada"</formula>
    </cfRule>
    <cfRule type="expression" dxfId="18" priority="284">
      <formula>$C$18="Aprobada"</formula>
    </cfRule>
  </conditionalFormatting>
  <conditionalFormatting sqref="F20:G20">
    <cfRule type="expression" dxfId="17" priority="285">
      <formula>$G$20="Aprobada"</formula>
    </cfRule>
    <cfRule type="expression" dxfId="16" priority="286">
      <formula>$E$18="Aprobada"</formula>
    </cfRule>
  </conditionalFormatting>
  <conditionalFormatting sqref="B22:C22">
    <cfRule type="expression" dxfId="15" priority="287">
      <formula>$C$22="Aprobada"</formula>
    </cfRule>
    <cfRule type="expression" dxfId="14" priority="288">
      <formula>$C$20="Aprobada"</formula>
    </cfRule>
  </conditionalFormatting>
  <conditionalFormatting sqref="D22:E22">
    <cfRule type="expression" dxfId="13" priority="289">
      <formula>$E$22="Aprobada"</formula>
    </cfRule>
    <cfRule type="expression" dxfId="12" priority="290">
      <formula>$E$20="Aprobada"</formula>
    </cfRule>
  </conditionalFormatting>
  <conditionalFormatting sqref="F22:G22">
    <cfRule type="expression" dxfId="11" priority="291">
      <formula>$G$22="Aprobada"</formula>
    </cfRule>
    <cfRule type="expression" dxfId="10" priority="292">
      <formula>$I$20="Aprobada"</formula>
    </cfRule>
  </conditionalFormatting>
  <conditionalFormatting sqref="D25:E25">
    <cfRule type="expression" dxfId="9" priority="312">
      <formula>$C$25&gt;=85</formula>
    </cfRule>
  </conditionalFormatting>
  <conditionalFormatting sqref="J14:K14 J16:K16 J18:K18 J22:K22 J20:K20">
    <cfRule type="expression" dxfId="8" priority="321">
      <formula>$C$25&gt;=70</formula>
    </cfRule>
  </conditionalFormatting>
  <conditionalFormatting sqref="H18:I18">
    <cfRule type="expression" dxfId="7" priority="326">
      <formula>$I$18="Aprobada"</formula>
    </cfRule>
    <cfRule type="expression" dxfId="6" priority="327">
      <formula>$C$25&gt;=70</formula>
    </cfRule>
  </conditionalFormatting>
  <conditionalFormatting sqref="H22:I22">
    <cfRule type="expression" dxfId="5" priority="328">
      <formula>$I$22="Aprobada"</formula>
    </cfRule>
    <cfRule type="expression" dxfId="4" priority="329">
      <formula>$C$25&gt;=70</formula>
    </cfRule>
  </conditionalFormatting>
  <conditionalFormatting sqref="L22:M22">
    <cfRule type="expression" dxfId="3" priority="330">
      <formula>$M$22="Aprobada"</formula>
    </cfRule>
    <cfRule type="expression" dxfId="2" priority="331">
      <formula>$C$25&gt;=70</formula>
    </cfRule>
  </conditionalFormatting>
  <conditionalFormatting sqref="H20:I20">
    <cfRule type="expression" dxfId="1" priority="332">
      <formula>$I$20="Aprobada"</formula>
    </cfRule>
    <cfRule type="expression" dxfId="0" priority="333">
      <formula>IF(AND($E$14="Aprobada",$C$25&gt;=110,$K$14="Aprobada"),TRUE,FALSE)</formula>
    </cfRule>
  </conditionalFormatting>
  <dataValidations count="1">
    <dataValidation type="list" allowBlank="1" showErrorMessage="1" sqref="C4 E4 G4 I4 G6 C6 E6 I6 C8 G8 E8 I8 E10 G10 I10 E25 C12 E12 G12 I12 C14 G14 E14 I14 C16 G16 E16 I16 G18 C18 E18 I18 C20 E20 G20 I20 C22 E22 G22 I22 K14 K16 K18 K20 K22 M22 C10" xr:uid="{00000000-0002-0000-0200-000000000000}">
      <formula1>lista</formula1>
    </dataValidation>
  </dataValidation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Portada</vt:lpstr>
      <vt:lpstr>Instrucciones</vt:lpstr>
      <vt:lpstr>Pensum Economía</vt:lpstr>
      <vt:lpstr>lista</vt:lpstr>
      <vt:lpstr>Lista1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Boris</dc:creator>
  <cp:lastModifiedBy>Xeuxy Martínez</cp:lastModifiedBy>
  <dcterms:created xsi:type="dcterms:W3CDTF">2013-04-25T16:10:16Z</dcterms:created>
  <dcterms:modified xsi:type="dcterms:W3CDTF">2024-03-08T04:14:19Z</dcterms:modified>
</cp:coreProperties>
</file>